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elyanet.sharepoint.com/sites/achats.5sa/Documents partages/General/2 - COMPARATIF TARIF 2022/GAMME SAC POUBELLE/"/>
    </mc:Choice>
  </mc:AlternateContent>
  <xr:revisionPtr revIDLastSave="1" documentId="8_{A8667B75-1508-4BC7-A060-ACBF1FAD7685}" xr6:coauthVersionLast="47" xr6:coauthVersionMax="47" xr10:uidLastSave="{65901A29-98C2-4EE7-BB25-3FDF2CBA5911}"/>
  <bookViews>
    <workbookView xWindow="-108" yWindow="-108" windowWidth="23256" windowHeight="12576" xr2:uid="{3B1A6AEC-8840-47FE-B7E5-D4BAAA9FD542}"/>
  </bookViews>
  <sheets>
    <sheet name="Feuil1" sheetId="1" r:id="rId1"/>
  </sheets>
  <definedNames>
    <definedName name="_xlnm._FilterDatabase" localSheetId="0" hidden="1">Feuil1!$A$1:$K$28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1" i="1" l="1"/>
  <c r="C12" i="1"/>
  <c r="E2" i="1"/>
</calcChain>
</file>

<file path=xl/sharedStrings.xml><?xml version="1.0" encoding="utf-8"?>
<sst xmlns="http://schemas.openxmlformats.org/spreadsheetml/2006/main" count="96" uniqueCount="64">
  <si>
    <t>CODES RUPTURES</t>
  </si>
  <si>
    <t>Libellé</t>
  </si>
  <si>
    <t>Nb sac X colis</t>
  </si>
  <si>
    <t>Epaisseur</t>
  </si>
  <si>
    <t>Prix revient/colis</t>
  </si>
  <si>
    <t>CODE REMPLACEMENT</t>
  </si>
  <si>
    <t>Libellé produit de remplacement</t>
  </si>
  <si>
    <t>SAC 100L BD STAND NOIR X20</t>
  </si>
  <si>
    <t>SAC 100L BD RENF NOIR X20</t>
  </si>
  <si>
    <t>=&gt;</t>
  </si>
  <si>
    <t>SAC 100L BD NFE NOIR X20</t>
  </si>
  <si>
    <t xml:space="preserve"> 18056C</t>
  </si>
  <si>
    <t>SAC 100L PEBD NOIR X200</t>
  </si>
  <si>
    <t>SAC 110L BD FORT NOIR X20</t>
  </si>
  <si>
    <t>SAC 110L PEBD NOIR X250</t>
  </si>
  <si>
    <t>SAC 110L BD SUPER NOIR X20</t>
  </si>
  <si>
    <t>SAC 110L BD NFE X20</t>
  </si>
  <si>
    <t>SAC 130L BD SUPER NOIR X20</t>
  </si>
  <si>
    <t>SAC 130L BD NFE NOIR X20</t>
  </si>
  <si>
    <t>SAC 130L BD FORT NOIR X20</t>
  </si>
  <si>
    <t>SAC 130L PEBD NOIR X200</t>
  </si>
  <si>
    <t>SAC 160L BD SUPER NOIR X10</t>
  </si>
  <si>
    <t>SAC 160L PEBD NOIR X100</t>
  </si>
  <si>
    <t>SAC 160L BD FORT NOIR X10</t>
  </si>
  <si>
    <t>SAC 240L HOUSSE BD RENF NRX100</t>
  </si>
  <si>
    <t>SAC 240L HOUSSE PEBD NRX100</t>
  </si>
  <si>
    <t>SAC HOUSSE 660L BD RENF NRX100</t>
  </si>
  <si>
    <t>SAC HOUSSE 660L PEBD  NRX 50</t>
  </si>
  <si>
    <t>SAC 50L PEMD SUPER NOIR X20</t>
  </si>
  <si>
    <t>SAC 50L PEHD NOIR X500</t>
  </si>
  <si>
    <t>SAC 50L PEMD STD NOIR X25</t>
  </si>
  <si>
    <t>18152A</t>
  </si>
  <si>
    <t>SAC 110L BD RENFORCE NOIR X20</t>
  </si>
  <si>
    <t>SAC 110L BD NFE NOIR X 20</t>
  </si>
  <si>
    <t>SAC 130L BD STD NOIR X20</t>
  </si>
  <si>
    <t>SAC 5L PEHD STD BLANC X50</t>
  </si>
  <si>
    <t>SAC 5L PEHD BLANC X1000</t>
  </si>
  <si>
    <t>SAC 50L BD RENF BLANC X20</t>
  </si>
  <si>
    <t xml:space="preserve"> 18228E</t>
  </si>
  <si>
    <t>SAC 50L BD  BLANC X500</t>
  </si>
  <si>
    <t>SAC 50L PEMD STD TRANSP X20</t>
  </si>
  <si>
    <t>SAC 50L PEBD TRANSP X500</t>
  </si>
  <si>
    <t>SAC 110L BD RENF ROUGE X20</t>
  </si>
  <si>
    <t>SAC 110L PEBD ROUGE X200</t>
  </si>
  <si>
    <t>SAC 110L BD RENF BLANC X20</t>
  </si>
  <si>
    <t>SAC 110L PEBD  BLANC X 100</t>
  </si>
  <si>
    <t>SAC 110L PEMD ECO TRANSPX25</t>
  </si>
  <si>
    <t>18251B</t>
  </si>
  <si>
    <t>SAC 110L PEBD TRANSP X 250</t>
  </si>
  <si>
    <t>SAC 110L PEMD TRANSP RENFX20</t>
  </si>
  <si>
    <t>SAC 110L PEBD TRANSP X 100</t>
  </si>
  <si>
    <t>SAC 110L BD RENF BLEU X20</t>
  </si>
  <si>
    <t>SAC 110L PEBD BLEU X250</t>
  </si>
  <si>
    <t>SAC 130L PEMD TRANSP SUPER X20</t>
  </si>
  <si>
    <t>SAC 130L PEBD TRANSP  X200</t>
  </si>
  <si>
    <t>SAC 130L BD FORT BLEU X20</t>
  </si>
  <si>
    <t>SAC 130L PEBD  BLEU X100</t>
  </si>
  <si>
    <t>SAC 130L BD FORT BLANC X20</t>
  </si>
  <si>
    <t>SAC 130L PEBD  BLANC X 100</t>
  </si>
  <si>
    <t>SAC 130L PEMD FORT TRANSP X20</t>
  </si>
  <si>
    <t>SAC 130L PEBD TRANSP X200</t>
  </si>
  <si>
    <t>SAC 160L BD FORT TRANSP X20</t>
  </si>
  <si>
    <t>18274B</t>
  </si>
  <si>
    <t>SAC 160L PEBD TRANSP X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</si>
</sst>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0_-;\-* #,##0.0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164" fontId="3" fillId="0" borderId="0" xfId="1" quotePrefix="1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/>
    <xf numFmtId="0" fontId="4" fillId="4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Alignme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0249D-6F74-4249-857B-7E287590DEB4}">
  <dimension ref="A1:K28"/>
  <sheetViews>
    <sheetView tabSelected="1" workbookViewId="0">
      <selection activeCell="H11" sqref="H11"/>
    </sheetView>
  </sheetViews>
  <sheetFormatPr baseColWidth="10" defaultRowHeight="15" x14ac:dyDescent="0.25"/>
  <cols>
    <col min="2" max="2" width="32.42578125" bestFit="1" customWidth="1"/>
    <col min="3" max="3" width="15" bestFit="1" customWidth="1"/>
    <col min="5" max="5" width="12.5703125" customWidth="1"/>
    <col min="8" max="8" width="29" bestFit="1" customWidth="1"/>
    <col min="9" max="9" width="15" bestFit="1" customWidth="1"/>
    <col min="10" max="10" width="9.28515625" customWidth="1"/>
  </cols>
  <sheetData>
    <row r="1" spans="1:11" ht="45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/>
      <c r="G1" s="7" t="s">
        <v>5</v>
      </c>
      <c r="H1" s="8" t="s">
        <v>6</v>
      </c>
      <c r="I1" s="9" t="s">
        <v>2</v>
      </c>
      <c r="J1" s="10" t="s">
        <v>3</v>
      </c>
      <c r="K1" s="11" t="s">
        <v>4</v>
      </c>
    </row>
    <row r="2" spans="1:11" x14ac:dyDescent="0.25">
      <c r="A2" s="12">
        <v>18056</v>
      </c>
      <c r="B2" s="13" t="s">
        <v>8</v>
      </c>
      <c r="C2" s="13">
        <v>200</v>
      </c>
      <c r="D2" s="14">
        <v>28</v>
      </c>
      <c r="E2" s="15">
        <f>12.6</f>
        <v>12.6</v>
      </c>
      <c r="F2" s="16" t="s">
        <v>9</v>
      </c>
      <c r="G2" s="17">
        <v>18006</v>
      </c>
      <c r="H2" s="35" t="s">
        <v>10</v>
      </c>
      <c r="I2" s="18">
        <v>200</v>
      </c>
      <c r="J2" s="18">
        <v>30</v>
      </c>
      <c r="K2" s="19">
        <v>17.52</v>
      </c>
    </row>
    <row r="3" spans="1:11" x14ac:dyDescent="0.25">
      <c r="A3" s="12" t="s">
        <v>11</v>
      </c>
      <c r="B3" s="13" t="s">
        <v>7</v>
      </c>
      <c r="C3" s="13">
        <v>200</v>
      </c>
      <c r="D3" s="14">
        <v>33</v>
      </c>
      <c r="E3" s="15">
        <v>14.85</v>
      </c>
      <c r="F3" s="16" t="s">
        <v>9</v>
      </c>
      <c r="G3" s="17">
        <v>18503</v>
      </c>
      <c r="H3" s="20" t="s">
        <v>12</v>
      </c>
      <c r="I3" s="18">
        <v>200</v>
      </c>
      <c r="J3" s="18">
        <v>33</v>
      </c>
      <c r="K3" s="19">
        <v>15.41</v>
      </c>
    </row>
    <row r="4" spans="1:11" x14ac:dyDescent="0.25">
      <c r="A4" s="12">
        <v>18064</v>
      </c>
      <c r="B4" s="13" t="s">
        <v>13</v>
      </c>
      <c r="C4" s="13">
        <v>200</v>
      </c>
      <c r="D4" s="14">
        <v>25</v>
      </c>
      <c r="E4" s="15">
        <v>11.86</v>
      </c>
      <c r="F4" s="16" t="s">
        <v>9</v>
      </c>
      <c r="G4" s="17">
        <v>18531</v>
      </c>
      <c r="H4" s="20" t="s">
        <v>14</v>
      </c>
      <c r="I4" s="21">
        <v>250</v>
      </c>
      <c r="J4" s="18">
        <v>25</v>
      </c>
      <c r="K4" s="19">
        <v>15.61</v>
      </c>
    </row>
    <row r="5" spans="1:11" x14ac:dyDescent="0.25">
      <c r="A5" s="12">
        <v>18068</v>
      </c>
      <c r="B5" s="13" t="s">
        <v>15</v>
      </c>
      <c r="C5" s="13">
        <v>200</v>
      </c>
      <c r="D5" s="14">
        <v>54</v>
      </c>
      <c r="E5" s="15">
        <v>25.63</v>
      </c>
      <c r="F5" s="16" t="s">
        <v>9</v>
      </c>
      <c r="G5" s="17">
        <v>18012</v>
      </c>
      <c r="H5" s="35" t="s">
        <v>16</v>
      </c>
      <c r="I5" s="18">
        <v>200</v>
      </c>
      <c r="J5" s="18">
        <v>51</v>
      </c>
      <c r="K5" s="19">
        <v>29.18</v>
      </c>
    </row>
    <row r="6" spans="1:11" x14ac:dyDescent="0.25">
      <c r="A6" s="12">
        <v>18074</v>
      </c>
      <c r="B6" s="13" t="s">
        <v>17</v>
      </c>
      <c r="C6" s="13">
        <v>100</v>
      </c>
      <c r="D6" s="14">
        <v>45</v>
      </c>
      <c r="E6" s="15">
        <v>13.11</v>
      </c>
      <c r="F6" s="16" t="s">
        <v>9</v>
      </c>
      <c r="G6" s="17">
        <v>18000</v>
      </c>
      <c r="H6" s="20" t="s">
        <v>18</v>
      </c>
      <c r="I6" s="18">
        <v>100</v>
      </c>
      <c r="J6" s="18">
        <v>42</v>
      </c>
      <c r="K6" s="19">
        <v>15.33</v>
      </c>
    </row>
    <row r="7" spans="1:11" x14ac:dyDescent="0.25">
      <c r="A7" s="12">
        <v>18076</v>
      </c>
      <c r="B7" s="13" t="s">
        <v>19</v>
      </c>
      <c r="C7" s="13">
        <v>100</v>
      </c>
      <c r="D7" s="14">
        <v>60</v>
      </c>
      <c r="E7" s="15">
        <v>17.48</v>
      </c>
      <c r="F7" s="16" t="s">
        <v>9</v>
      </c>
      <c r="G7" s="17">
        <v>18505</v>
      </c>
      <c r="H7" s="20" t="s">
        <v>20</v>
      </c>
      <c r="I7" s="21">
        <v>200</v>
      </c>
      <c r="J7" s="18">
        <v>50</v>
      </c>
      <c r="K7" s="19">
        <v>30.77</v>
      </c>
    </row>
    <row r="8" spans="1:11" x14ac:dyDescent="0.25">
      <c r="A8" s="12">
        <v>18084</v>
      </c>
      <c r="B8" s="13" t="s">
        <v>21</v>
      </c>
      <c r="C8" s="13">
        <v>100</v>
      </c>
      <c r="D8" s="14">
        <v>44</v>
      </c>
      <c r="E8" s="15">
        <v>14.06</v>
      </c>
      <c r="F8" s="16" t="s">
        <v>9</v>
      </c>
      <c r="G8" s="17">
        <v>18525</v>
      </c>
      <c r="H8" s="20" t="s">
        <v>22</v>
      </c>
      <c r="I8" s="18">
        <v>100</v>
      </c>
      <c r="J8" s="18">
        <v>55</v>
      </c>
      <c r="K8" s="19">
        <v>17.329999999999998</v>
      </c>
    </row>
    <row r="9" spans="1:11" x14ac:dyDescent="0.25">
      <c r="A9" s="12">
        <v>18086</v>
      </c>
      <c r="B9" s="13" t="s">
        <v>23</v>
      </c>
      <c r="C9" s="13">
        <v>100</v>
      </c>
      <c r="D9" s="14">
        <v>54</v>
      </c>
      <c r="E9" s="15">
        <v>17.260000000000002</v>
      </c>
      <c r="F9" s="16" t="s">
        <v>9</v>
      </c>
      <c r="G9" s="17">
        <v>18525</v>
      </c>
      <c r="H9" s="20" t="s">
        <v>22</v>
      </c>
      <c r="I9" s="18">
        <v>100</v>
      </c>
      <c r="J9" s="18">
        <v>55</v>
      </c>
      <c r="K9" s="19">
        <v>17.329999999999998</v>
      </c>
    </row>
    <row r="10" spans="1:11" x14ac:dyDescent="0.25">
      <c r="A10" s="12">
        <v>18112</v>
      </c>
      <c r="B10" s="13" t="s">
        <v>24</v>
      </c>
      <c r="C10" s="13">
        <v>100</v>
      </c>
      <c r="D10" s="14">
        <v>25</v>
      </c>
      <c r="E10" s="15">
        <v>13.73</v>
      </c>
      <c r="F10" s="16" t="s">
        <v>9</v>
      </c>
      <c r="G10" s="17">
        <v>18500</v>
      </c>
      <c r="H10" s="20" t="s">
        <v>25</v>
      </c>
      <c r="I10" s="18">
        <v>100</v>
      </c>
      <c r="J10" s="18">
        <v>30</v>
      </c>
      <c r="K10" s="19">
        <v>16.260000000000002</v>
      </c>
    </row>
    <row r="11" spans="1:11" x14ac:dyDescent="0.25">
      <c r="A11" s="22">
        <v>18118</v>
      </c>
      <c r="B11" s="13" t="s">
        <v>26</v>
      </c>
      <c r="C11" s="13">
        <v>100</v>
      </c>
      <c r="D11" s="23">
        <v>30</v>
      </c>
      <c r="E11" s="24">
        <v>28.18</v>
      </c>
      <c r="F11" s="16" t="s">
        <v>9</v>
      </c>
      <c r="G11" s="25">
        <v>18522</v>
      </c>
      <c r="H11" s="20" t="s">
        <v>27</v>
      </c>
      <c r="I11" s="21">
        <v>50</v>
      </c>
      <c r="J11" s="26">
        <v>30</v>
      </c>
      <c r="K11" s="19">
        <v>18.41</v>
      </c>
    </row>
    <row r="12" spans="1:11" x14ac:dyDescent="0.25">
      <c r="A12" s="12">
        <v>18152</v>
      </c>
      <c r="B12" s="13" t="s">
        <v>28</v>
      </c>
      <c r="C12" s="13">
        <f>25*20</f>
        <v>500</v>
      </c>
      <c r="D12" s="14">
        <v>18</v>
      </c>
      <c r="E12" s="15">
        <v>18.22</v>
      </c>
      <c r="F12" s="16" t="s">
        <v>9</v>
      </c>
      <c r="G12" s="17">
        <v>18530</v>
      </c>
      <c r="H12" s="20" t="s">
        <v>29</v>
      </c>
      <c r="I12" s="18">
        <v>500</v>
      </c>
      <c r="J12" s="18">
        <v>14</v>
      </c>
      <c r="K12" s="19">
        <v>16.350000000000001</v>
      </c>
    </row>
    <row r="13" spans="1:11" x14ac:dyDescent="0.25">
      <c r="A13" s="12" t="s">
        <v>31</v>
      </c>
      <c r="B13" s="13" t="s">
        <v>30</v>
      </c>
      <c r="C13" s="13">
        <v>500</v>
      </c>
      <c r="D13" s="14">
        <v>15</v>
      </c>
      <c r="E13" s="15">
        <v>14.67</v>
      </c>
      <c r="F13" s="16" t="s">
        <v>9</v>
      </c>
      <c r="G13" s="17">
        <v>18530</v>
      </c>
      <c r="H13" s="20" t="s">
        <v>29</v>
      </c>
      <c r="I13" s="18">
        <v>500</v>
      </c>
      <c r="J13" s="18">
        <v>14</v>
      </c>
      <c r="K13" s="19">
        <v>16.350000000000001</v>
      </c>
    </row>
    <row r="14" spans="1:11" x14ac:dyDescent="0.25">
      <c r="A14" s="12">
        <v>18156</v>
      </c>
      <c r="B14" s="13" t="s">
        <v>32</v>
      </c>
      <c r="C14" s="13">
        <v>200</v>
      </c>
      <c r="D14" s="14">
        <v>32</v>
      </c>
      <c r="E14" s="15">
        <v>15.19</v>
      </c>
      <c r="F14" s="16" t="s">
        <v>9</v>
      </c>
      <c r="G14" s="17">
        <v>18010</v>
      </c>
      <c r="H14" s="20" t="s">
        <v>33</v>
      </c>
      <c r="I14" s="21">
        <v>200</v>
      </c>
      <c r="J14" s="18">
        <v>30</v>
      </c>
      <c r="K14" s="19">
        <v>17.75</v>
      </c>
    </row>
    <row r="15" spans="1:11" x14ac:dyDescent="0.25">
      <c r="A15" s="12">
        <v>18158</v>
      </c>
      <c r="B15" s="13" t="s">
        <v>34</v>
      </c>
      <c r="C15" s="13">
        <v>200</v>
      </c>
      <c r="D15" s="14">
        <v>24</v>
      </c>
      <c r="E15" s="15">
        <v>13.91</v>
      </c>
      <c r="F15" s="16" t="s">
        <v>9</v>
      </c>
      <c r="G15" s="17">
        <v>18547</v>
      </c>
      <c r="H15" s="20" t="s">
        <v>20</v>
      </c>
      <c r="I15" s="18">
        <v>200</v>
      </c>
      <c r="J15" s="18">
        <v>25</v>
      </c>
      <c r="K15" s="19">
        <v>15.63</v>
      </c>
    </row>
    <row r="16" spans="1:11" x14ac:dyDescent="0.25">
      <c r="A16" s="12">
        <v>18200</v>
      </c>
      <c r="B16" s="13" t="s">
        <v>35</v>
      </c>
      <c r="C16" s="13">
        <v>1000</v>
      </c>
      <c r="D16" s="14">
        <v>9</v>
      </c>
      <c r="E16" s="15">
        <v>6.35</v>
      </c>
      <c r="F16" s="16" t="s">
        <v>9</v>
      </c>
      <c r="G16" s="17">
        <v>18517</v>
      </c>
      <c r="H16" s="20" t="s">
        <v>36</v>
      </c>
      <c r="I16" s="18">
        <v>1000</v>
      </c>
      <c r="J16" s="18">
        <v>10</v>
      </c>
      <c r="K16" s="19">
        <v>7.74</v>
      </c>
    </row>
    <row r="17" spans="1:11" x14ac:dyDescent="0.25">
      <c r="A17" s="12" t="s">
        <v>38</v>
      </c>
      <c r="B17" s="13" t="s">
        <v>37</v>
      </c>
      <c r="C17" s="13">
        <v>500</v>
      </c>
      <c r="D17" s="14">
        <v>24</v>
      </c>
      <c r="E17" s="15">
        <v>28.34</v>
      </c>
      <c r="F17" s="16" t="s">
        <v>9</v>
      </c>
      <c r="G17" s="17">
        <v>18544</v>
      </c>
      <c r="H17" s="20" t="s">
        <v>39</v>
      </c>
      <c r="I17" s="18">
        <v>500</v>
      </c>
      <c r="J17" s="18">
        <v>23</v>
      </c>
      <c r="K17" s="19">
        <v>26.87</v>
      </c>
    </row>
    <row r="18" spans="1:11" x14ac:dyDescent="0.25">
      <c r="A18" s="12">
        <v>18229</v>
      </c>
      <c r="B18" s="13" t="s">
        <v>40</v>
      </c>
      <c r="C18" s="13">
        <v>500</v>
      </c>
      <c r="D18" s="14">
        <v>15</v>
      </c>
      <c r="E18" s="15">
        <v>17.149999999999999</v>
      </c>
      <c r="F18" s="16" t="s">
        <v>9</v>
      </c>
      <c r="G18" s="17">
        <v>18546</v>
      </c>
      <c r="H18" s="20" t="s">
        <v>41</v>
      </c>
      <c r="I18" s="18">
        <v>500</v>
      </c>
      <c r="J18" s="18">
        <v>23</v>
      </c>
      <c r="K18" s="19">
        <v>30.4</v>
      </c>
    </row>
    <row r="19" spans="1:11" x14ac:dyDescent="0.25">
      <c r="A19" s="12">
        <v>18248</v>
      </c>
      <c r="B19" s="13" t="s">
        <v>42</v>
      </c>
      <c r="C19" s="13">
        <v>200</v>
      </c>
      <c r="D19" s="14">
        <v>34</v>
      </c>
      <c r="E19" s="15">
        <v>19.78</v>
      </c>
      <c r="F19" s="16" t="s">
        <v>9</v>
      </c>
      <c r="G19" s="17">
        <v>18235</v>
      </c>
      <c r="H19" s="20" t="s">
        <v>43</v>
      </c>
      <c r="I19" s="18">
        <v>200</v>
      </c>
      <c r="J19" s="18">
        <v>36</v>
      </c>
      <c r="K19" s="19">
        <v>27.03</v>
      </c>
    </row>
    <row r="20" spans="1:11" x14ac:dyDescent="0.25">
      <c r="A20" s="12">
        <v>18250</v>
      </c>
      <c r="B20" s="13" t="s">
        <v>44</v>
      </c>
      <c r="C20" s="13">
        <v>200</v>
      </c>
      <c r="D20" s="14">
        <v>34</v>
      </c>
      <c r="E20" s="15">
        <v>22.49</v>
      </c>
      <c r="F20" s="16" t="s">
        <v>9</v>
      </c>
      <c r="G20" s="17">
        <v>18536</v>
      </c>
      <c r="H20" s="20" t="s">
        <v>45</v>
      </c>
      <c r="I20" s="21">
        <v>100</v>
      </c>
      <c r="J20" s="18">
        <v>37</v>
      </c>
      <c r="K20" s="19">
        <v>12.94</v>
      </c>
    </row>
    <row r="21" spans="1:11" x14ac:dyDescent="0.25">
      <c r="A21" s="12" t="s">
        <v>47</v>
      </c>
      <c r="B21" s="13" t="s">
        <v>46</v>
      </c>
      <c r="C21" s="13">
        <f>25*8</f>
        <v>200</v>
      </c>
      <c r="D21" s="14">
        <v>22</v>
      </c>
      <c r="E21" s="15">
        <v>12.93</v>
      </c>
      <c r="F21" s="16" t="s">
        <v>9</v>
      </c>
      <c r="G21" s="17">
        <v>18543</v>
      </c>
      <c r="H21" s="20" t="s">
        <v>48</v>
      </c>
      <c r="I21" s="21">
        <v>250</v>
      </c>
      <c r="J21" s="18">
        <v>25</v>
      </c>
      <c r="K21" s="19">
        <v>20.99</v>
      </c>
    </row>
    <row r="22" spans="1:11" x14ac:dyDescent="0.25">
      <c r="A22" s="12">
        <v>18252</v>
      </c>
      <c r="B22" s="13" t="s">
        <v>49</v>
      </c>
      <c r="C22" s="13">
        <v>200</v>
      </c>
      <c r="D22" s="14">
        <v>34</v>
      </c>
      <c r="E22" s="15">
        <v>20.11</v>
      </c>
      <c r="F22" s="16" t="s">
        <v>9</v>
      </c>
      <c r="G22" s="17">
        <v>18537</v>
      </c>
      <c r="H22" s="20" t="s">
        <v>50</v>
      </c>
      <c r="I22" s="21">
        <v>100</v>
      </c>
      <c r="J22" s="18">
        <v>37</v>
      </c>
      <c r="K22" s="19">
        <v>12.94</v>
      </c>
    </row>
    <row r="23" spans="1:11" x14ac:dyDescent="0.25">
      <c r="A23" s="12">
        <v>18256</v>
      </c>
      <c r="B23" s="13" t="s">
        <v>51</v>
      </c>
      <c r="C23" s="13">
        <v>200</v>
      </c>
      <c r="D23" s="14">
        <v>34</v>
      </c>
      <c r="E23" s="15">
        <v>16.62</v>
      </c>
      <c r="F23" s="16" t="s">
        <v>9</v>
      </c>
      <c r="G23" s="17">
        <v>18542</v>
      </c>
      <c r="H23" s="20" t="s">
        <v>52</v>
      </c>
      <c r="I23" s="21">
        <v>250</v>
      </c>
      <c r="J23" s="18">
        <v>25</v>
      </c>
      <c r="K23" s="19">
        <v>21.61</v>
      </c>
    </row>
    <row r="24" spans="1:11" x14ac:dyDescent="0.25">
      <c r="A24" s="12">
        <v>18262</v>
      </c>
      <c r="B24" s="13" t="s">
        <v>53</v>
      </c>
      <c r="C24" s="13">
        <v>200</v>
      </c>
      <c r="D24" s="14">
        <v>28</v>
      </c>
      <c r="E24" s="15">
        <v>19.82</v>
      </c>
      <c r="F24" s="16" t="s">
        <v>9</v>
      </c>
      <c r="G24" s="17">
        <v>18534</v>
      </c>
      <c r="H24" s="20" t="s">
        <v>54</v>
      </c>
      <c r="I24" s="18">
        <v>200</v>
      </c>
      <c r="J24" s="18">
        <v>25</v>
      </c>
      <c r="K24" s="19">
        <v>21.03</v>
      </c>
    </row>
    <row r="25" spans="1:11" x14ac:dyDescent="0.25">
      <c r="A25" s="12">
        <v>18266</v>
      </c>
      <c r="B25" s="13" t="s">
        <v>55</v>
      </c>
      <c r="C25" s="13">
        <v>200</v>
      </c>
      <c r="D25" s="14">
        <v>39</v>
      </c>
      <c r="E25" s="15">
        <v>22.83</v>
      </c>
      <c r="F25" s="16" t="s">
        <v>9</v>
      </c>
      <c r="G25" s="17">
        <v>18527</v>
      </c>
      <c r="H25" s="20" t="s">
        <v>56</v>
      </c>
      <c r="I25" s="21">
        <v>100</v>
      </c>
      <c r="J25" s="18">
        <v>38</v>
      </c>
      <c r="K25" s="19">
        <v>17.350000000000001</v>
      </c>
    </row>
    <row r="26" spans="1:11" x14ac:dyDescent="0.25">
      <c r="A26" s="12">
        <v>18268</v>
      </c>
      <c r="B26" s="13" t="s">
        <v>57</v>
      </c>
      <c r="C26" s="13">
        <v>200</v>
      </c>
      <c r="D26" s="14">
        <v>39</v>
      </c>
      <c r="E26" s="15">
        <v>30.89</v>
      </c>
      <c r="F26" s="16" t="s">
        <v>9</v>
      </c>
      <c r="G26" s="17">
        <v>18508</v>
      </c>
      <c r="H26" s="20" t="s">
        <v>58</v>
      </c>
      <c r="I26" s="21">
        <v>100</v>
      </c>
      <c r="J26" s="18">
        <v>40</v>
      </c>
      <c r="K26" s="19">
        <v>17.510000000000002</v>
      </c>
    </row>
    <row r="27" spans="1:11" x14ac:dyDescent="0.25">
      <c r="A27" s="12">
        <v>18269</v>
      </c>
      <c r="B27" s="13" t="s">
        <v>59</v>
      </c>
      <c r="C27" s="13">
        <v>200</v>
      </c>
      <c r="D27" s="14">
        <v>39</v>
      </c>
      <c r="E27" s="15">
        <v>28.87</v>
      </c>
      <c r="F27" s="16" t="s">
        <v>9</v>
      </c>
      <c r="G27" s="17">
        <v>18521</v>
      </c>
      <c r="H27" s="20" t="s">
        <v>60</v>
      </c>
      <c r="I27" s="18">
        <v>200</v>
      </c>
      <c r="J27" s="18">
        <v>38</v>
      </c>
      <c r="K27" s="19">
        <v>31.97</v>
      </c>
    </row>
    <row r="28" spans="1:11" ht="15.75" thickBot="1" x14ac:dyDescent="0.3">
      <c r="A28" s="27" t="s">
        <v>62</v>
      </c>
      <c r="B28" s="28" t="s">
        <v>61</v>
      </c>
      <c r="C28" s="28">
        <v>100</v>
      </c>
      <c r="D28" s="29">
        <v>55</v>
      </c>
      <c r="E28" s="30">
        <v>22.91</v>
      </c>
      <c r="F28" s="16" t="s">
        <v>9</v>
      </c>
      <c r="G28" s="31">
        <v>18516</v>
      </c>
      <c r="H28" s="32" t="s">
        <v>63</v>
      </c>
      <c r="I28" s="33">
        <v>100</v>
      </c>
      <c r="J28" s="33">
        <v>60</v>
      </c>
      <c r="K28" s="34">
        <v>26.55</v>
      </c>
    </row>
  </sheetData>
  <autoFilter ref="A1:K28" xr:uid="{6D40249D-6F74-4249-857B-7E287590DEB4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c06913e-8811-4f4a-92f1-16cb9d292a01" xsi:nil="true"/>
    <lcf76f155ced4ddcb4097134ff3c332f xmlns="94d6a3be-507e-40a7-a78b-2b9dd6c956d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FDC3B63A74F14CA1ABBFAC247BC7DF" ma:contentTypeVersion="16" ma:contentTypeDescription="Crée un document." ma:contentTypeScope="" ma:versionID="e70a399102bb1e776df23ee12ff72391">
  <xsd:schema xmlns:xsd="http://www.w3.org/2001/XMLSchema" xmlns:xs="http://www.w3.org/2001/XMLSchema" xmlns:p="http://schemas.microsoft.com/office/2006/metadata/properties" xmlns:ns2="94d6a3be-507e-40a7-a78b-2b9dd6c956d0" xmlns:ns3="7c06913e-8811-4f4a-92f1-16cb9d292a01" targetNamespace="http://schemas.microsoft.com/office/2006/metadata/properties" ma:root="true" ma:fieldsID="9e3bafa150d1894583579a02999f643a" ns2:_="" ns3:_="">
    <xsd:import namespace="94d6a3be-507e-40a7-a78b-2b9dd6c956d0"/>
    <xsd:import namespace="7c06913e-8811-4f4a-92f1-16cb9d292a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d6a3be-507e-40a7-a78b-2b9dd6c956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b102db11-feb4-483a-91c2-26fa3dd79f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6913e-8811-4f4a-92f1-16cb9d292a0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e272cca-e0df-41ad-93d2-4b0630352557}" ma:internalName="TaxCatchAll" ma:showField="CatchAllData" ma:web="7c06913e-8811-4f4a-92f1-16cb9d292a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41990C-C303-4AFB-B849-3E02DEB6D75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ED341D3-0997-49AA-9A6D-B465A7B7465C}"/>
</file>

<file path=customXml/itemProps3.xml><?xml version="1.0" encoding="utf-8"?>
<ds:datastoreItem xmlns:ds="http://schemas.openxmlformats.org/officeDocument/2006/customXml" ds:itemID="{B029CAE6-5CB9-4FDB-A540-00515820F23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Rouquette</dc:creator>
  <cp:lastModifiedBy>Elodie Rouquette</cp:lastModifiedBy>
  <dcterms:created xsi:type="dcterms:W3CDTF">2022-06-21T07:24:15Z</dcterms:created>
  <dcterms:modified xsi:type="dcterms:W3CDTF">2022-06-21T09:48:06Z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0x01010076ACD25B433C5E4695DCC80C0061CD76</vt:lpwstr>
  </property>
</Properties>
</file>